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mara Bartsch\Desktop\"/>
    </mc:Choice>
  </mc:AlternateContent>
  <xr:revisionPtr revIDLastSave="0" documentId="13_ncr:1_{978A2008-065D-436E-BBBC-236C42D9F39E}" xr6:coauthVersionLast="47" xr6:coauthVersionMax="47" xr10:uidLastSave="{00000000-0000-0000-0000-000000000000}"/>
  <bookViews>
    <workbookView xWindow="-108" yWindow="-108" windowWidth="23256" windowHeight="12576" xr2:uid="{290222C9-B27B-46B8-ACAD-80123451ADEB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 a="1"/>
  <c r="G34" i="1" s="1"/>
  <c r="G33" i="1" a="1"/>
  <c r="G33" i="1" s="1"/>
  <c r="G32" i="1" a="1"/>
  <c r="G32" i="1" s="1"/>
  <c r="G31" i="1" a="1"/>
  <c r="G31" i="1" s="1"/>
  <c r="G30" i="1" a="1"/>
  <c r="G30" i="1"/>
  <c r="G29" i="1" a="1"/>
  <c r="G29" i="1" s="1"/>
  <c r="G28" i="1" a="1"/>
  <c r="G28" i="1" s="1"/>
  <c r="G27" i="1" a="1"/>
  <c r="G27" i="1" s="1"/>
  <c r="G26" i="1" a="1"/>
  <c r="G26" i="1" s="1"/>
  <c r="G25" i="1" a="1"/>
  <c r="G25" i="1" s="1"/>
  <c r="G24" i="1" a="1"/>
  <c r="G24" i="1" s="1"/>
  <c r="G23" i="1" a="1"/>
  <c r="G23" i="1" s="1"/>
  <c r="G22" i="1" a="1"/>
  <c r="G22" i="1" s="1"/>
  <c r="G21" i="1" a="1"/>
  <c r="G21" i="1" s="1"/>
  <c r="G20" i="1" a="1"/>
  <c r="G20" i="1"/>
  <c r="G19" i="1" a="1"/>
  <c r="G19" i="1" s="1"/>
  <c r="G18" i="1" a="1"/>
  <c r="G18" i="1" s="1"/>
  <c r="G17" i="1" a="1"/>
  <c r="G17" i="1" s="1"/>
  <c r="G16" i="1" a="1"/>
  <c r="G1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G35" i="1" s="1" a="1"/>
  <c r="G35" i="1" s="1"/>
  <c r="F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<sst xmlns="http://schemas.openxmlformats.org/spreadsheetml/2006/main" count="52" uniqueCount="49">
  <si>
    <t>ZERTIFIKAT VEGAN-VEGETARISCHE FACHKRAFT</t>
  </si>
  <si>
    <t>Übersicht Prüfungsergebnisse</t>
  </si>
  <si>
    <t>Schule</t>
  </si>
  <si>
    <t>Datum der Prüfung</t>
  </si>
  <si>
    <t>Jahrgang/ Klasse</t>
  </si>
  <si>
    <t>Name</t>
  </si>
  <si>
    <t>Schriftliche Prüfung</t>
  </si>
  <si>
    <t>75P. max</t>
  </si>
  <si>
    <t>Mündliche Prüfung</t>
  </si>
  <si>
    <t>25P. max</t>
  </si>
  <si>
    <t>Praktische Prüfung</t>
  </si>
  <si>
    <t>100P. max</t>
  </si>
  <si>
    <t>Gesamt</t>
  </si>
  <si>
    <t>200P. max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</si>
  <si>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</si>
  <si>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</si>
  <si>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</si>
  <si>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</si>
  <si>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</si>
  <si>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</si>
  <si>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</si>
  <si>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</si>
  <si>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</si>
  <si>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</si>
  <si>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</si>
  <si>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</si>
  <si>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</si>
  <si>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</si>
  <si>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</si>
  <si>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</si>
  <si>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</si>
  <si>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</si>
  <si>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</si>
  <si>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</si>
  <si>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Ort, Datum</t>
  </si>
  <si>
    <t>Stempel, Unterschrift Prüfungskommission</t>
  </si>
  <si>
    <t>Erfolg</t>
  </si>
  <si>
    <t>„Mit ausgezeichnetem Erfolg bestanden“</t>
  </si>
  <si>
    <t xml:space="preserve">„Mit gutem Erfolg bestanden“ </t>
  </si>
  <si>
    <t xml:space="preserve">„Bestanden“ </t>
  </si>
  <si>
    <t xml:space="preserve">„Nicht bestanden“ </t>
  </si>
  <si>
    <t>Punkte</t>
  </si>
  <si>
    <t>ab</t>
  </si>
  <si>
    <t>bis</t>
  </si>
  <si>
    <t xml:space="preserve">AE </t>
  </si>
  <si>
    <t>GE</t>
  </si>
  <si>
    <t>B</t>
  </si>
  <si>
    <t>NB</t>
  </si>
  <si>
    <t>(siehe unten)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</si>
</sst>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indexed="64"/>
      <name val="Arial"/>
    </font>
    <font>
      <b/>
      <sz val="10"/>
      <name val="Arial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left"/>
    </xf>
    <xf numFmtId="0" fontId="0" fillId="0" borderId="7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" xfId="0" applyFont="1" applyBorder="1"/>
    <xf numFmtId="0" fontId="6" fillId="0" borderId="0" xfId="0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8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83820</xdr:rowOff>
    </xdr:from>
    <xdr:to>
      <xdr:col>2</xdr:col>
      <xdr:colOff>622212</xdr:colOff>
      <xdr:row>5</xdr:row>
      <xdr:rowOff>134320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92EACBA2-B26B-4BE0-96A3-7C244436810F}"/>
            </a:ext>
          </a:extLst>
        </xdr:cNvPr>
        <xdr:cNvSpPr/>
      </xdr:nvSpPr>
      <xdr:spPr bwMode="auto">
        <a:xfrm>
          <a:off x="30480" y="83820"/>
          <a:ext cx="2176692" cy="964900"/>
        </a:xfrm>
        <a:prstGeom prst="rect">
          <a:avLst/>
        </a:prstGeom>
        <a:solidFill>
          <a:srgbClr val="FFFFFF"/>
        </a:solidFill>
        <a:ln w="9360">
          <a:noFill/>
        </a:ln>
      </xdr:spPr>
    </xdr:sp>
    <xdr:clientData/>
  </xdr:twoCellAnchor>
  <xdr:twoCellAnchor editAs="oneCell">
    <xdr:from>
      <xdr:col>4</xdr:col>
      <xdr:colOff>153937</xdr:colOff>
      <xdr:row>0</xdr:row>
      <xdr:rowOff>81723</xdr:rowOff>
    </xdr:from>
    <xdr:to>
      <xdr:col>6</xdr:col>
      <xdr:colOff>724716</xdr:colOff>
      <xdr:row>4</xdr:row>
      <xdr:rowOff>2685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A69A1542-B3D1-4458-B8F7-E980B4FFBE4A}"/>
            </a:ext>
          </a:extLst>
        </xdr:cNvPr>
        <xdr:cNvSpPr/>
      </xdr:nvSpPr>
      <xdr:spPr bwMode="auto">
        <a:xfrm>
          <a:off x="3323857" y="81723"/>
          <a:ext cx="2155739" cy="652482"/>
        </a:xfrm>
        <a:prstGeom prst="rect">
          <a:avLst/>
        </a:prstGeom>
        <a:solidFill>
          <a:srgbClr val="FFFFFF"/>
        </a:solidFill>
        <a:ln w="9360">
          <a:noFill/>
        </a:ln>
      </xdr:spPr>
      <xdr:txBody>
        <a:bodyPr/>
        <a:lstStyle/>
        <a:p>
          <a:endParaRPr lang="de-AT"/>
        </a:p>
      </xdr:txBody>
    </xdr:sp>
    <xdr:clientData/>
  </xdr:twoCellAnchor>
  <xdr:oneCellAnchor>
    <xdr:from>
      <xdr:col>4</xdr:col>
      <xdr:colOff>219891</xdr:colOff>
      <xdr:row>0</xdr:row>
      <xdr:rowOff>76200</xdr:rowOff>
    </xdr:from>
    <xdr:ext cx="1981199" cy="690743"/>
    <xdr:pic>
      <xdr:nvPicPr>
        <xdr:cNvPr id="3" name="Grafik 2">
          <a:extLst>
            <a:ext uri="{FF2B5EF4-FFF2-40B4-BE49-F238E27FC236}">
              <a16:creationId xmlns:a16="http://schemas.microsoft.com/office/drawing/2014/main" id="{B9431E1F-F879-4E30-9B8C-CB126314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389811" y="76200"/>
          <a:ext cx="1981199" cy="690743"/>
        </a:xfrm>
        <a:prstGeom prst="rect">
          <a:avLst/>
        </a:prstGeom>
      </xdr:spPr>
    </xdr:pic>
    <xdr:clientData/>
  </xdr:oneCellAnchor>
  <xdr:oneCellAnchor>
    <xdr:from>
      <xdr:col>0</xdr:col>
      <xdr:colOff>109992</xdr:colOff>
      <xdr:row>0</xdr:row>
      <xdr:rowOff>150848</xdr:rowOff>
    </xdr:from>
    <xdr:ext cx="1804307" cy="617646"/>
    <xdr:pic>
      <xdr:nvPicPr>
        <xdr:cNvPr id="5" name="Grafik 4">
          <a:extLst>
            <a:ext uri="{FF2B5EF4-FFF2-40B4-BE49-F238E27FC236}">
              <a16:creationId xmlns:a16="http://schemas.microsoft.com/office/drawing/2014/main" id="{76A11291-C60F-471D-BD63-D7370C0D3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992" y="150848"/>
          <a:ext cx="1804307" cy="6176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1E42-FCE8-4085-B199-EE1466E7474E}">
  <dimension ref="A1:L45"/>
  <sheetViews>
    <sheetView tabSelected="1" topLeftCell="A19" workbookViewId="0">
      <selection activeCell="K35" sqref="K35"/>
    </sheetView>
  </sheetViews>
  <sheetFormatPr baseColWidth="10" defaultRowHeight="14.4" x14ac:dyDescent="0.3"/>
  <cols>
    <col min="1" max="1" width="4.21875" customWidth="1"/>
    <col min="2" max="2" width="19.6640625" customWidth="1"/>
    <col min="3" max="3" width="12.10937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7" spans="1:12" ht="15.6" x14ac:dyDescent="0.3">
      <c r="A7" s="24" t="s">
        <v>0</v>
      </c>
      <c r="B7" s="24"/>
      <c r="C7" s="24"/>
      <c r="D7" s="24"/>
      <c r="E7" s="24"/>
      <c r="F7" s="24"/>
      <c r="G7" s="24"/>
    </row>
    <row r="8" spans="1:12" x14ac:dyDescent="0.3">
      <c r="A8" s="25" t="s">
        <v>1</v>
      </c>
      <c r="B8" s="25"/>
      <c r="C8" s="25"/>
      <c r="D8" s="25"/>
      <c r="E8" s="25"/>
      <c r="F8" s="25"/>
      <c r="G8" s="25"/>
    </row>
    <row r="9" spans="1:12" x14ac:dyDescent="0.3">
      <c r="D9" s="22"/>
      <c r="E9" s="22"/>
      <c r="F9" s="22"/>
      <c r="G9" s="22"/>
      <c r="H9" s="22"/>
      <c r="I9" s="22"/>
      <c r="J9" s="22"/>
      <c r="K9" s="22"/>
      <c r="L9" s="3"/>
    </row>
    <row r="10" spans="1:12" x14ac:dyDescent="0.3">
      <c r="A10" s="19" t="s">
        <v>2</v>
      </c>
      <c r="B10" s="19"/>
      <c r="C10" s="16"/>
      <c r="D10" s="17"/>
      <c r="E10" s="17"/>
      <c r="F10" s="17"/>
      <c r="G10" s="18"/>
      <c r="H10" s="2"/>
      <c r="I10" s="2"/>
      <c r="J10" s="2"/>
      <c r="K10" s="2"/>
      <c r="L10" s="3"/>
    </row>
    <row r="11" spans="1:12" x14ac:dyDescent="0.3">
      <c r="A11" s="19" t="s">
        <v>3</v>
      </c>
      <c r="B11" s="19"/>
      <c r="C11" s="16"/>
      <c r="D11" s="17"/>
      <c r="E11" s="17"/>
      <c r="F11" s="17"/>
      <c r="G11" s="18"/>
      <c r="H11" s="2"/>
      <c r="I11" s="2"/>
      <c r="J11" s="2"/>
      <c r="K11" s="2"/>
      <c r="L11" s="3"/>
    </row>
    <row r="12" spans="1:12" x14ac:dyDescent="0.3">
      <c r="A12" s="19" t="s">
        <v>4</v>
      </c>
      <c r="B12" s="19"/>
      <c r="C12" s="16"/>
      <c r="D12" s="17"/>
      <c r="E12" s="17"/>
      <c r="F12" s="17"/>
      <c r="G12" s="18"/>
      <c r="H12" s="9"/>
      <c r="I12" s="23"/>
      <c r="J12" s="23"/>
      <c r="K12" s="23"/>
      <c r="L12" s="23"/>
    </row>
    <row r="13" spans="1:12" ht="15" thickBot="1" x14ac:dyDescent="0.35"/>
    <row r="14" spans="1:12" ht="27.6" x14ac:dyDescent="0.3">
      <c r="A14" s="20"/>
      <c r="B14" s="26" t="s">
        <v>5</v>
      </c>
      <c r="C14" s="11" t="s">
        <v>6</v>
      </c>
      <c r="D14" s="11" t="s">
        <v>8</v>
      </c>
      <c r="E14" s="11" t="s">
        <v>10</v>
      </c>
      <c r="F14" s="11" t="s">
        <v>12</v>
      </c>
      <c r="G14" s="12" t="s">
        <v>36</v>
      </c>
    </row>
    <row r="15" spans="1:12" ht="15" thickBot="1" x14ac:dyDescent="0.35">
      <c r="A15" s="21"/>
      <c r="B15" s="27"/>
      <c r="C15" s="13" t="s">
        <v>7</v>
      </c>
      <c r="D15" s="13" t="s">
        <v>9</v>
      </c>
      <c r="E15" s="13" t="s">
        <v>11</v>
      </c>
      <c r="F15" s="13" t="s">
        <v>13</v>
      </c>
      <c r="G15" s="14" t="s">
        <v>48</v>
      </c>
    </row>
    <row r="16" spans="1:12" x14ac:dyDescent="0.3">
      <c r="A16" s="8" t="s">
        <v>14</v>
      </c>
      <c r="B16" s="8"/>
      <c r="C16" s="8"/>
      <c r="D16" s="8"/>
      <c r="E16" s="8"/>
      <c r="F16" s="10">
        <f>C16+D16+E16</f>
        <v>0</v>
      </c>
      <c r="G16" s="7" t="str" cm="1">
        <f t="array" ref="G16">_xlfn.IFS(F16&gt;F43,A42,F16&gt;F44,A43,F16&gt;F45,A44,F16&lt;E44,A45)</f>
        <v>NB</v>
      </c>
    </row>
    <row r="17" spans="1:7" x14ac:dyDescent="0.3">
      <c r="A17" s="5" t="s">
        <v>15</v>
      </c>
      <c r="B17" s="5"/>
      <c r="C17" s="5"/>
      <c r="D17" s="5"/>
      <c r="E17" s="5"/>
      <c r="F17" s="10">
        <f t="shared" ref="F17:F35" si="0">C17+D17+E17</f>
        <v>0</v>
      </c>
      <c r="G17" s="7" t="str" cm="1">
        <f t="array" ref="G17">_xlfn.IFS(F17&gt;F43,A42,F17&gt;F44,A43,F17&gt;F45,A44,F17&lt;E44,A45)</f>
        <v>NB</v>
      </c>
    </row>
    <row r="18" spans="1:7" x14ac:dyDescent="0.3">
      <c r="A18" s="5" t="s">
        <v>16</v>
      </c>
      <c r="B18" s="5"/>
      <c r="C18" s="5"/>
      <c r="D18" s="5"/>
      <c r="E18" s="5"/>
      <c r="F18" s="10">
        <f t="shared" si="0"/>
        <v>0</v>
      </c>
      <c r="G18" s="7" t="str" cm="1">
        <f t="array" ref="G18">_xlfn.IFS(F18&gt;F43,A42,F18&gt;F44,A43,F18&gt;F45,A44,F18&lt;E44,A45)</f>
        <v>NB</v>
      </c>
    </row>
    <row r="19" spans="1:7" x14ac:dyDescent="0.3">
      <c r="A19" s="5" t="s">
        <v>17</v>
      </c>
      <c r="B19" s="5"/>
      <c r="C19" s="5"/>
      <c r="D19" s="5"/>
      <c r="E19" s="5"/>
      <c r="F19" s="10">
        <f t="shared" si="0"/>
        <v>0</v>
      </c>
      <c r="G19" s="7" t="str" cm="1">
        <f t="array" ref="G19">_xlfn.IFS(F19&gt;F43,A42,F19&gt;F44,A43,F19&gt;F45,A44,F19&lt;E44,A45)</f>
        <v>NB</v>
      </c>
    </row>
    <row r="20" spans="1:7" x14ac:dyDescent="0.3">
      <c r="A20" s="5" t="s">
        <v>18</v>
      </c>
      <c r="B20" s="5"/>
      <c r="C20" s="8"/>
      <c r="D20" s="8"/>
      <c r="E20" s="8"/>
      <c r="F20" s="10">
        <f t="shared" si="0"/>
        <v>0</v>
      </c>
      <c r="G20" s="7" t="str" cm="1">
        <f t="array" ref="G20">_xlfn.IFS(F20&gt;F43,A42,F20&gt;F44,A43,F20&gt;F45,A44,F20&lt;E44,A45)</f>
        <v>NB</v>
      </c>
    </row>
    <row r="21" spans="1:7" x14ac:dyDescent="0.3">
      <c r="A21" s="5" t="s">
        <v>19</v>
      </c>
      <c r="B21" s="5"/>
      <c r="C21" s="5"/>
      <c r="D21" s="5"/>
      <c r="E21" s="5"/>
      <c r="F21" s="10">
        <f t="shared" si="0"/>
        <v>0</v>
      </c>
      <c r="G21" s="7" t="str" cm="1">
        <f t="array" ref="G21">_xlfn.IFS(F21&gt;F43,A42,F21&gt;F44,A43,F21&gt;F45,A44,F21&lt;E44,A45)</f>
        <v>NB</v>
      </c>
    </row>
    <row r="22" spans="1:7" x14ac:dyDescent="0.3">
      <c r="A22" s="5" t="s">
        <v>20</v>
      </c>
      <c r="B22" s="5"/>
      <c r="C22" s="5"/>
      <c r="D22" s="5"/>
      <c r="E22" s="5"/>
      <c r="F22" s="10">
        <f t="shared" si="0"/>
        <v>0</v>
      </c>
      <c r="G22" s="7" t="str" cm="1">
        <f t="array" ref="G22">_xlfn.IFS(F22&gt;F43,A42,F22&gt;F44,A43,F22&gt;F45,A44,F22&lt;E44,A45)</f>
        <v>NB</v>
      </c>
    </row>
    <row r="23" spans="1:7" x14ac:dyDescent="0.3">
      <c r="A23" s="5" t="s">
        <v>21</v>
      </c>
      <c r="B23" s="5"/>
      <c r="C23" s="5"/>
      <c r="D23" s="5"/>
      <c r="E23" s="5"/>
      <c r="F23" s="10">
        <f t="shared" si="0"/>
        <v>0</v>
      </c>
      <c r="G23" s="7" t="str" cm="1">
        <f t="array" ref="G23">_xlfn.IFS(F23&gt;F43,A42,F23&gt;F44,A43,F23&gt;F45,A44,F23&lt;E44,A45)</f>
        <v>NB</v>
      </c>
    </row>
    <row r="24" spans="1:7" x14ac:dyDescent="0.3">
      <c r="A24" s="5" t="s">
        <v>22</v>
      </c>
      <c r="B24" s="5"/>
      <c r="C24" s="8"/>
      <c r="D24" s="8"/>
      <c r="E24" s="8"/>
      <c r="F24" s="10">
        <f t="shared" si="0"/>
        <v>0</v>
      </c>
      <c r="G24" s="7" t="str" cm="1">
        <f t="array" ref="G24">_xlfn.IFS(F24&gt;F43,A42,F24&gt;F44,A43,F24&gt;F45,A44,F24&lt;E44,A45)</f>
        <v>NB</v>
      </c>
    </row>
    <row r="25" spans="1:7" x14ac:dyDescent="0.3">
      <c r="A25" s="5" t="s">
        <v>23</v>
      </c>
      <c r="B25" s="5"/>
      <c r="C25" s="5"/>
      <c r="D25" s="5"/>
      <c r="E25" s="5"/>
      <c r="F25" s="10">
        <f t="shared" si="0"/>
        <v>0</v>
      </c>
      <c r="G25" s="7" t="str" cm="1">
        <f t="array" ref="G25">_xlfn.IFS(F25&gt;F43,A42,F25&gt;F44,A43,F25&gt;F45,A44,F25&lt;E44,A45)</f>
        <v>NB</v>
      </c>
    </row>
    <row r="26" spans="1:7" x14ac:dyDescent="0.3">
      <c r="A26" s="5" t="s">
        <v>24</v>
      </c>
      <c r="B26" s="5"/>
      <c r="C26" s="5"/>
      <c r="D26" s="5"/>
      <c r="E26" s="5"/>
      <c r="F26" s="10">
        <f t="shared" si="0"/>
        <v>0</v>
      </c>
      <c r="G26" s="7" t="str" cm="1">
        <f t="array" ref="G26">_xlfn.IFS(F26&gt;F43,A42,F26&gt;F44,A43,F26&gt;F45,A44,F26&lt;E44,A45)</f>
        <v>NB</v>
      </c>
    </row>
    <row r="27" spans="1:7" x14ac:dyDescent="0.3">
      <c r="A27" s="5" t="s">
        <v>25</v>
      </c>
      <c r="B27" s="5"/>
      <c r="C27" s="5"/>
      <c r="D27" s="5"/>
      <c r="E27" s="5"/>
      <c r="F27" s="10">
        <f t="shared" si="0"/>
        <v>0</v>
      </c>
      <c r="G27" s="7" t="str" cm="1">
        <f t="array" ref="G27">_xlfn.IFS(F27&gt;F43,A42,F27&gt;F44,A43,F27&gt;F45,A44,F27&lt;E44,A45)</f>
        <v>NB</v>
      </c>
    </row>
    <row r="28" spans="1:7" x14ac:dyDescent="0.3">
      <c r="A28" s="5" t="s">
        <v>26</v>
      </c>
      <c r="B28" s="5"/>
      <c r="C28" s="8"/>
      <c r="D28" s="8"/>
      <c r="E28" s="8"/>
      <c r="F28" s="10">
        <f t="shared" si="0"/>
        <v>0</v>
      </c>
      <c r="G28" s="7" t="str" cm="1">
        <f t="array" ref="G28">_xlfn.IFS(F28&gt;F43,A42,F28&gt;F44,A43,F28&gt;F45,A44,F28&lt;E44,A45)</f>
        <v>NB</v>
      </c>
    </row>
    <row r="29" spans="1:7" x14ac:dyDescent="0.3">
      <c r="A29" s="5" t="s">
        <v>27</v>
      </c>
      <c r="B29" s="5"/>
      <c r="C29" s="5"/>
      <c r="D29" s="5"/>
      <c r="E29" s="5"/>
      <c r="F29" s="10">
        <f t="shared" si="0"/>
        <v>0</v>
      </c>
      <c r="G29" s="7" t="str" cm="1">
        <f t="array" ref="G29">_xlfn.IFS(F29&gt;F43,A42,F29&gt;F44,A43,F29&gt;F45,A44,F29&lt;E44,A45)</f>
        <v>NB</v>
      </c>
    </row>
    <row r="30" spans="1:7" x14ac:dyDescent="0.3">
      <c r="A30" s="5" t="s">
        <v>28</v>
      </c>
      <c r="B30" s="5"/>
      <c r="C30" s="5"/>
      <c r="D30" s="5"/>
      <c r="E30" s="5"/>
      <c r="F30" s="10">
        <f t="shared" si="0"/>
        <v>0</v>
      </c>
      <c r="G30" s="7" t="str" cm="1">
        <f t="array" ref="G30">_xlfn.IFS(F30&gt;F43,A42,F30&gt;F44,A43,F30&gt;F45,A44,F30&lt;E44,A45)</f>
        <v>NB</v>
      </c>
    </row>
    <row r="31" spans="1:7" x14ac:dyDescent="0.3">
      <c r="A31" s="5" t="s">
        <v>29</v>
      </c>
      <c r="B31" s="5"/>
      <c r="C31" s="5"/>
      <c r="D31" s="5"/>
      <c r="E31" s="5"/>
      <c r="F31" s="10">
        <f t="shared" si="0"/>
        <v>0</v>
      </c>
      <c r="G31" s="7" t="str" cm="1">
        <f t="array" ref="G31">_xlfn.IFS(F31&gt;F43,A42,F31&gt;F44,A43,F31&gt;F45,A44,F31&lt;E44,A45)</f>
        <v>NB</v>
      </c>
    </row>
    <row r="32" spans="1:7" x14ac:dyDescent="0.3">
      <c r="A32" s="5" t="s">
        <v>30</v>
      </c>
      <c r="B32" s="5"/>
      <c r="C32" s="8"/>
      <c r="D32" s="8"/>
      <c r="E32" s="8"/>
      <c r="F32" s="10">
        <f t="shared" si="0"/>
        <v>0</v>
      </c>
      <c r="G32" s="7" t="str" cm="1">
        <f t="array" ref="G32">_xlfn.IFS(F32&gt;F43,A42,F32&gt;F44,A43,F32&gt;F45,A44,F32&lt;E44,A45)</f>
        <v>NB</v>
      </c>
    </row>
    <row r="33" spans="1:7" x14ac:dyDescent="0.3">
      <c r="A33" s="5" t="s">
        <v>31</v>
      </c>
      <c r="B33" s="5"/>
      <c r="C33" s="5"/>
      <c r="D33" s="5"/>
      <c r="E33" s="5"/>
      <c r="F33" s="10">
        <f t="shared" si="0"/>
        <v>0</v>
      </c>
      <c r="G33" s="7" t="str" cm="1">
        <f t="array" ref="G33">_xlfn.IFS(F33&gt;F43,A42,F33&gt;F44,A43,F33&gt;F45,A44,F33&lt;E44,A45)</f>
        <v>NB</v>
      </c>
    </row>
    <row r="34" spans="1:7" x14ac:dyDescent="0.3">
      <c r="A34" s="5" t="s">
        <v>32</v>
      </c>
      <c r="B34" s="5"/>
      <c r="C34" s="5"/>
      <c r="D34" s="5"/>
      <c r="E34" s="5"/>
      <c r="F34" s="10">
        <f t="shared" si="0"/>
        <v>0</v>
      </c>
      <c r="G34" s="7" t="str" cm="1">
        <f t="array" ref="G34">_xlfn.IFS(F34&gt;F43,A42,F34&gt;F44,A43,F34&gt;F45,A44,F34&lt;E44,A45)</f>
        <v>NB</v>
      </c>
    </row>
    <row r="35" spans="1:7" x14ac:dyDescent="0.3">
      <c r="A35" s="5" t="s">
        <v>33</v>
      </c>
      <c r="B35" s="5"/>
      <c r="C35" s="5"/>
      <c r="D35" s="5"/>
      <c r="E35" s="5"/>
      <c r="F35" s="10">
        <f t="shared" si="0"/>
        <v>0</v>
      </c>
      <c r="G35" s="7" t="str" cm="1">
        <f t="array" ref="G35">_xlfn.IFS(F35&gt;F43,A42,F35&gt;F44,A43,F35&gt;F45,A44,F35&lt;E44,A45)</f>
        <v>NB</v>
      </c>
    </row>
    <row r="38" spans="1:7" x14ac:dyDescent="0.3">
      <c r="A38" s="6"/>
      <c r="B38" s="6"/>
      <c r="E38" s="6"/>
      <c r="F38" s="6"/>
      <c r="G38" s="6"/>
    </row>
    <row r="39" spans="1:7" x14ac:dyDescent="0.3">
      <c r="A39" t="s">
        <v>34</v>
      </c>
      <c r="E39" t="s">
        <v>35</v>
      </c>
    </row>
    <row r="41" spans="1:7" x14ac:dyDescent="0.3">
      <c r="A41" s="15"/>
      <c r="B41" s="15"/>
      <c r="C41" s="15"/>
      <c r="D41" s="15"/>
      <c r="E41" s="15" t="s">
        <v>42</v>
      </c>
      <c r="F41" s="15" t="s">
        <v>43</v>
      </c>
      <c r="G41" s="15"/>
    </row>
    <row r="42" spans="1:7" x14ac:dyDescent="0.3">
      <c r="A42" s="15" t="s">
        <v>44</v>
      </c>
      <c r="B42" s="15" t="s">
        <v>37</v>
      </c>
      <c r="C42" s="15"/>
      <c r="D42" s="15"/>
      <c r="E42" s="15">
        <v>190</v>
      </c>
      <c r="F42" s="15">
        <v>200</v>
      </c>
      <c r="G42" s="4" t="s">
        <v>41</v>
      </c>
    </row>
    <row r="43" spans="1:7" x14ac:dyDescent="0.3">
      <c r="A43" s="15" t="s">
        <v>45</v>
      </c>
      <c r="B43" s="15" t="s">
        <v>38</v>
      </c>
      <c r="C43" s="15"/>
      <c r="D43" s="15"/>
      <c r="E43" s="15">
        <v>176</v>
      </c>
      <c r="F43" s="15">
        <v>189</v>
      </c>
      <c r="G43" s="4" t="s">
        <v>41</v>
      </c>
    </row>
    <row r="44" spans="1:7" x14ac:dyDescent="0.3">
      <c r="A44" s="15" t="s">
        <v>46</v>
      </c>
      <c r="B44" s="15" t="s">
        <v>39</v>
      </c>
      <c r="C44" s="15"/>
      <c r="D44" s="15"/>
      <c r="E44" s="15">
        <v>103</v>
      </c>
      <c r="F44" s="15">
        <v>175</v>
      </c>
      <c r="G44" s="4" t="s">
        <v>41</v>
      </c>
    </row>
    <row r="45" spans="1:7" x14ac:dyDescent="0.3">
      <c r="A45" s="15" t="s">
        <v>47</v>
      </c>
      <c r="B45" s="15" t="s">
        <v>40</v>
      </c>
      <c r="C45" s="15"/>
      <c r="D45" s="15"/>
      <c r="E45" s="15">
        <v>0</v>
      </c>
      <c r="F45" s="15">
        <v>102</v>
      </c>
      <c r="G45" s="4" t="s">
        <v>41</v>
      </c>
    </row>
  </sheetData>
  <mergeCells count="12">
    <mergeCell ref="A14:A15"/>
    <mergeCell ref="D9:K9"/>
    <mergeCell ref="I12:L12"/>
    <mergeCell ref="A7:G7"/>
    <mergeCell ref="A8:G8"/>
    <mergeCell ref="B14:B15"/>
    <mergeCell ref="A10:B10"/>
    <mergeCell ref="C10:G10"/>
    <mergeCell ref="C11:G11"/>
    <mergeCell ref="C12:G12"/>
    <mergeCell ref="A11:B11"/>
    <mergeCell ref="A12:B12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Vegane Gesellschaft Österreich</dc:creator>
  <cp:lastModifiedBy>Vegane Gesellschaft Österreich</cp:lastModifiedBy>
  <cp:lastPrinted>2024-07-29T13:37:32Z</cp:lastPrinted>
  <dcterms:created xsi:type="dcterms:W3CDTF">2024-07-29T12:05:23Z</dcterms:created>
  <dcterms:modified xsi:type="dcterms:W3CDTF">2024-07-29T13:37:37Z</dcterms:modified>
</cp:coreProperties>
</file>